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490" activeTab="1"/>
  </bookViews>
  <sheets>
    <sheet name="расч.ведомость" sheetId="1" r:id="rId1"/>
    <sheet name="квитанции" sheetId="2" r:id="rId2"/>
  </sheets>
  <definedNames/>
  <calcPr fullCalcOnLoad="1"/>
</workbook>
</file>

<file path=xl/sharedStrings.xml><?xml version="1.0" encoding="utf-8"?>
<sst xmlns="http://schemas.openxmlformats.org/spreadsheetml/2006/main" count="136" uniqueCount="108">
  <si>
    <t>Фамилия, Имя ребенка</t>
  </si>
  <si>
    <t>Сумма</t>
  </si>
  <si>
    <t>ИТОГО:</t>
  </si>
  <si>
    <t>кол-во дн.в мес.</t>
  </si>
  <si>
    <t xml:space="preserve">РАСЧЕТНАЯ ВЕДОМОСТЬ </t>
  </si>
  <si>
    <t>№ п/п</t>
  </si>
  <si>
    <t>Оплаченная сумма</t>
  </si>
  <si>
    <t>Форма №10</t>
  </si>
  <si>
    <t>учреждение, организация</t>
  </si>
  <si>
    <t>Квитанция №</t>
  </si>
  <si>
    <t>Лицевой счет  :</t>
  </si>
  <si>
    <t>Принято от</t>
  </si>
  <si>
    <t>фамилия, имя, отчество</t>
  </si>
  <si>
    <t>В уплату</t>
  </si>
  <si>
    <t>наименование платежа</t>
  </si>
  <si>
    <t>руб.</t>
  </si>
  <si>
    <t>прописью</t>
  </si>
  <si>
    <t>Получил</t>
  </si>
  <si>
    <t>должность</t>
  </si>
  <si>
    <t>подпись</t>
  </si>
  <si>
    <t>расшифровка подписи</t>
  </si>
  <si>
    <t>Уплатил</t>
  </si>
  <si>
    <t>место   для                  печати</t>
  </si>
  <si>
    <t>"             "</t>
  </si>
  <si>
    <t>_ _ _ _ _ _ _ _ _ _ _ _ _ _ _ _ _ _ _ _ _ _ _ _ _ _ _ _ _ _ _ _ _ _ _ _ _ _ _ _ _ _ _ _</t>
  </si>
  <si>
    <t>л/с ребенка</t>
  </si>
  <si>
    <t>г. Ростова - на - Дону  КПП 614101001                                                       Р/с 40701810260151000310</t>
  </si>
  <si>
    <t xml:space="preserve">Отделение Ростов-на-Дону БИК 046015001                                                   </t>
  </si>
  <si>
    <t>СУММА к оплате</t>
  </si>
  <si>
    <t>ИНН 6141018178</t>
  </si>
  <si>
    <t>л/сч 20586Х25050</t>
  </si>
  <si>
    <t>УФК по РО (МБУ ДО ЦДЭБ  л/сч 20586Х25050)</t>
  </si>
  <si>
    <t>Засименко Вера Валерьевна</t>
  </si>
  <si>
    <t>Кравцов Илья Александрович</t>
  </si>
  <si>
    <t>Пономаренко Дарья Игоревна</t>
  </si>
  <si>
    <t>Тюрина Мария Алексеевна</t>
  </si>
  <si>
    <t>Жаворонкова Ярослава Владимировна</t>
  </si>
  <si>
    <t>Ковалева Кристина Юрьевна</t>
  </si>
  <si>
    <t>Печенежская Елизавета Витальевна</t>
  </si>
  <si>
    <t>Максименко Софья Алексеевна</t>
  </si>
  <si>
    <t>Береза Светлана Андреевна</t>
  </si>
  <si>
    <t>Симанян Анаит Кареновна</t>
  </si>
  <si>
    <t>Праскова Екатерина Дмитриевна</t>
  </si>
  <si>
    <t>Антипенко Тимофей Сергеевич</t>
  </si>
  <si>
    <t>Патрушев Артем Андреевич</t>
  </si>
  <si>
    <t>Кормильченко Яна Григорьевна</t>
  </si>
  <si>
    <t>Задоркин Василий Александрович</t>
  </si>
  <si>
    <t>Лящева Мария Витальевна</t>
  </si>
  <si>
    <t>0000015066</t>
  </si>
  <si>
    <t>0000015069</t>
  </si>
  <si>
    <t>0000015074</t>
  </si>
  <si>
    <t>0000015076</t>
  </si>
  <si>
    <t>0000015088</t>
  </si>
  <si>
    <t>0000015091</t>
  </si>
  <si>
    <t>0000015093</t>
  </si>
  <si>
    <t>0000015095</t>
  </si>
  <si>
    <t>0000015097</t>
  </si>
  <si>
    <t>0000015099</t>
  </si>
  <si>
    <t>0000015101</t>
  </si>
  <si>
    <t>0000015102</t>
  </si>
  <si>
    <t>0000015103</t>
  </si>
  <si>
    <t>0000015104</t>
  </si>
  <si>
    <t>0000015105</t>
  </si>
  <si>
    <t>0000015607</t>
  </si>
  <si>
    <t>0000016476</t>
  </si>
  <si>
    <t>0000016478</t>
  </si>
  <si>
    <t>Козина Дарья Андреевна</t>
  </si>
  <si>
    <t>Юршевич Полина Сергеевна</t>
  </si>
  <si>
    <t>0000018946</t>
  </si>
  <si>
    <t>Самойлин Леонид Валерьевич</t>
  </si>
  <si>
    <t>Печенежский Сергей Витальевич</t>
  </si>
  <si>
    <t>Бабичев Семен Александрович</t>
  </si>
  <si>
    <t>0000019851</t>
  </si>
  <si>
    <t>0000019853</t>
  </si>
  <si>
    <t>Дополнительные образовательные платные услуги  ноябрь 2016 г.</t>
  </si>
  <si>
    <t>Маслов Александр Сергеевич</t>
  </si>
  <si>
    <t>Воскобойникова Александра Алексеевна</t>
  </si>
  <si>
    <t>0000020574</t>
  </si>
  <si>
    <t>0000020575</t>
  </si>
  <si>
    <t>Панов Олег Андреевич</t>
  </si>
  <si>
    <t>0000020649</t>
  </si>
  <si>
    <t>2017 г.</t>
  </si>
  <si>
    <t>Потрясов Демид Алексеевич</t>
  </si>
  <si>
    <t>0000015081</t>
  </si>
  <si>
    <t>Жабаева Ульяна Марковна</t>
  </si>
  <si>
    <t>0000021474</t>
  </si>
  <si>
    <t>Вараксин Артем Олегович</t>
  </si>
  <si>
    <t>Трофименко Никита Денисович</t>
  </si>
  <si>
    <t>0000021624</t>
  </si>
  <si>
    <t>0000021625</t>
  </si>
  <si>
    <r>
      <t xml:space="preserve">    </t>
    </r>
    <r>
      <rPr>
        <b/>
        <sz val="14"/>
        <color indexed="8"/>
        <rFont val="Times New Roman"/>
        <family val="1"/>
      </rPr>
      <t xml:space="preserve">  июнь </t>
    </r>
  </si>
  <si>
    <t>Волков Константин Павлович</t>
  </si>
  <si>
    <t>Горлов Александр Анатольевич</t>
  </si>
  <si>
    <t>Савченко Артем Сергеевич</t>
  </si>
  <si>
    <t>Касьянова Евгения Владимировна</t>
  </si>
  <si>
    <t>Соловьев Захар Николаевич</t>
  </si>
  <si>
    <t>Тюхтий Владимира Александровна</t>
  </si>
  <si>
    <t>Гончар Платон Антонович</t>
  </si>
  <si>
    <t>Гончар Демид Антонович</t>
  </si>
  <si>
    <t>Антипенко Павел Сергеевич</t>
  </si>
  <si>
    <t>Карпенко Кристина Александровна</t>
  </si>
  <si>
    <t>Колесникова Наталья Викторовна</t>
  </si>
  <si>
    <t>Гончарова Софья Романовна</t>
  </si>
  <si>
    <t>Жаворонков Яромир Владимирович</t>
  </si>
  <si>
    <t>Киктева Елизавета Алексеевна</t>
  </si>
  <si>
    <t xml:space="preserve">Доп. платная услуга "Экологические конкурсы"                   </t>
  </si>
  <si>
    <t xml:space="preserve">0 коп. </t>
  </si>
  <si>
    <t>0 коп.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</si>
</sst>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54" applyFont="1" applyBorder="1" applyAlignment="1">
      <alignment/>
      <protection/>
    </xf>
    <xf numFmtId="169" fontId="6" fillId="0" borderId="10" xfId="54" applyNumberFormat="1" applyFont="1" applyBorder="1" applyAlignment="1">
      <alignment/>
      <protection/>
    </xf>
    <xf numFmtId="0" fontId="7" fillId="33" borderId="10" xfId="54" applyFont="1" applyFill="1" applyBorder="1" applyAlignment="1">
      <alignment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69" fontId="7" fillId="33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/>
      <protection/>
    </xf>
    <xf numFmtId="169" fontId="8" fillId="0" borderId="10" xfId="5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0" fontId="10" fillId="0" borderId="11" xfId="54" applyFont="1" applyBorder="1" applyAlignment="1">
      <alignment/>
      <protection/>
    </xf>
    <xf numFmtId="17" fontId="10" fillId="0" borderId="12" xfId="54" applyNumberFormat="1" applyFont="1" applyBorder="1" applyAlignment="1">
      <alignment/>
      <protection/>
    </xf>
    <xf numFmtId="0" fontId="0" fillId="0" borderId="13" xfId="0" applyBorder="1" applyAlignment="1">
      <alignment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7" fontId="16" fillId="0" borderId="14" xfId="0" applyNumberFormat="1" applyFont="1" applyBorder="1" applyAlignment="1">
      <alignment/>
    </xf>
    <xf numFmtId="169" fontId="0" fillId="0" borderId="14" xfId="0" applyNumberFormat="1" applyBorder="1" applyAlignment="1">
      <alignment/>
    </xf>
    <xf numFmtId="0" fontId="17" fillId="0" borderId="15" xfId="0" applyFont="1" applyBorder="1" applyAlignment="1">
      <alignment/>
    </xf>
    <xf numFmtId="0" fontId="0" fillId="0" borderId="14" xfId="0" applyNumberFormat="1" applyBorder="1" applyAlignment="1">
      <alignment/>
    </xf>
    <xf numFmtId="0" fontId="18" fillId="0" borderId="14" xfId="0" applyFont="1" applyBorder="1" applyAlignment="1">
      <alignment/>
    </xf>
    <xf numFmtId="17" fontId="0" fillId="0" borderId="14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8" fillId="0" borderId="10" xfId="53" applyNumberFormat="1" applyFont="1" applyBorder="1" applyAlignment="1">
      <alignment horizontal="center"/>
      <protection/>
    </xf>
    <xf numFmtId="17" fontId="6" fillId="0" borderId="10" xfId="54" applyNumberFormat="1" applyFont="1" applyBorder="1" applyAlignment="1">
      <alignment horizont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Border="1" applyAlignment="1">
      <alignment/>
    </xf>
    <xf numFmtId="0" fontId="17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0" fillId="0" borderId="21" xfId="0" applyNumberFormat="1" applyBorder="1" applyAlignment="1">
      <alignment/>
    </xf>
    <xf numFmtId="17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Border="1" applyAlignment="1">
      <alignment horizontal="center" vertical="top"/>
    </xf>
    <xf numFmtId="0" fontId="4" fillId="0" borderId="13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9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АПР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B45" sqref="B45"/>
    </sheetView>
  </sheetViews>
  <sheetFormatPr defaultColWidth="9.140625" defaultRowHeight="15"/>
  <cols>
    <col min="1" max="1" width="7.28125" style="2" customWidth="1"/>
    <col min="2" max="2" width="40.7109375" style="2" customWidth="1"/>
    <col min="3" max="3" width="13.7109375" style="13" customWidth="1"/>
    <col min="4" max="4" width="8.57421875" style="2" hidden="1" customWidth="1"/>
    <col min="5" max="5" width="14.57421875" style="14" customWidth="1"/>
    <col min="6" max="6" width="16.7109375" style="2" hidden="1" customWidth="1"/>
    <col min="7" max="7" width="7.28125" style="2" customWidth="1"/>
    <col min="8" max="8" width="14.00390625" style="2" customWidth="1"/>
    <col min="9" max="9" width="5.57421875" style="2" customWidth="1"/>
    <col min="10" max="10" width="17.7109375" style="2" customWidth="1"/>
    <col min="11" max="16384" width="9.140625" style="2" customWidth="1"/>
  </cols>
  <sheetData>
    <row r="1" spans="1:10" ht="18.75">
      <c r="A1" s="65" t="s">
        <v>4</v>
      </c>
      <c r="B1" s="66"/>
      <c r="C1" s="66"/>
      <c r="D1" s="66"/>
      <c r="E1" s="66"/>
      <c r="H1" s="41" t="s">
        <v>31</v>
      </c>
      <c r="I1" s="37"/>
      <c r="J1" s="37"/>
    </row>
    <row r="2" spans="1:10" ht="18.75">
      <c r="A2" s="20" t="s">
        <v>74</v>
      </c>
      <c r="B2" s="19" t="s">
        <v>90</v>
      </c>
      <c r="C2" s="43" t="s">
        <v>81</v>
      </c>
      <c r="D2" s="3"/>
      <c r="E2" s="4"/>
      <c r="F2" s="16"/>
      <c r="H2" s="38" t="s">
        <v>29</v>
      </c>
      <c r="I2" s="39"/>
      <c r="J2" s="40" t="s">
        <v>30</v>
      </c>
    </row>
    <row r="3" spans="1:10" ht="64.5" customHeight="1">
      <c r="A3" s="5" t="s">
        <v>5</v>
      </c>
      <c r="B3" s="5" t="s">
        <v>0</v>
      </c>
      <c r="C3" s="6" t="s">
        <v>25</v>
      </c>
      <c r="D3" s="7" t="s">
        <v>3</v>
      </c>
      <c r="E3" s="8" t="s">
        <v>28</v>
      </c>
      <c r="F3" s="8" t="s">
        <v>6</v>
      </c>
      <c r="H3" s="37"/>
      <c r="I3" s="37"/>
      <c r="J3" s="37"/>
    </row>
    <row r="4" spans="1:6" ht="15.75">
      <c r="A4" s="9">
        <v>1</v>
      </c>
      <c r="B4" s="9" t="s">
        <v>32</v>
      </c>
      <c r="C4" s="44" t="s">
        <v>48</v>
      </c>
      <c r="D4" s="42">
        <v>1008</v>
      </c>
      <c r="E4" s="11">
        <v>1584</v>
      </c>
      <c r="F4" s="17"/>
    </row>
    <row r="5" spans="1:6" ht="15.75">
      <c r="A5" s="9">
        <v>2</v>
      </c>
      <c r="B5" s="9" t="s">
        <v>33</v>
      </c>
      <c r="C5" s="44" t="s">
        <v>49</v>
      </c>
      <c r="D5" s="10">
        <v>450</v>
      </c>
      <c r="E5" s="11">
        <v>336</v>
      </c>
      <c r="F5" s="17"/>
    </row>
    <row r="6" spans="1:6" ht="15.75">
      <c r="A6" s="9">
        <v>3</v>
      </c>
      <c r="B6" s="9" t="s">
        <v>34</v>
      </c>
      <c r="C6" s="44" t="s">
        <v>50</v>
      </c>
      <c r="D6" s="10">
        <v>720</v>
      </c>
      <c r="E6" s="11">
        <v>1232</v>
      </c>
      <c r="F6" s="17"/>
    </row>
    <row r="7" spans="1:6" ht="15.75">
      <c r="A7" s="9">
        <v>4</v>
      </c>
      <c r="B7" s="9" t="s">
        <v>35</v>
      </c>
      <c r="C7" s="44" t="s">
        <v>51</v>
      </c>
      <c r="D7" s="42">
        <v>1728</v>
      </c>
      <c r="E7" s="11">
        <v>1584</v>
      </c>
      <c r="F7" s="17"/>
    </row>
    <row r="8" spans="1:6" ht="15.75">
      <c r="A8" s="9">
        <v>5</v>
      </c>
      <c r="B8" s="9" t="s">
        <v>36</v>
      </c>
      <c r="C8" s="44" t="s">
        <v>52</v>
      </c>
      <c r="D8" s="10">
        <v>270</v>
      </c>
      <c r="E8" s="11"/>
      <c r="F8" s="17"/>
    </row>
    <row r="9" spans="1:6" ht="15.75">
      <c r="A9" s="9">
        <v>6</v>
      </c>
      <c r="B9" s="9" t="s">
        <v>37</v>
      </c>
      <c r="C9" s="44" t="s">
        <v>53</v>
      </c>
      <c r="D9" s="10">
        <v>450</v>
      </c>
      <c r="E9" s="11">
        <v>2021</v>
      </c>
      <c r="F9" s="17"/>
    </row>
    <row r="10" spans="1:6" ht="15.75">
      <c r="A10" s="9">
        <v>7</v>
      </c>
      <c r="B10" s="9" t="s">
        <v>38</v>
      </c>
      <c r="C10" s="44" t="s">
        <v>54</v>
      </c>
      <c r="D10" s="10">
        <v>540</v>
      </c>
      <c r="E10" s="11">
        <v>820</v>
      </c>
      <c r="F10" s="17"/>
    </row>
    <row r="11" spans="1:6" ht="15.75">
      <c r="A11" s="9">
        <v>8</v>
      </c>
      <c r="B11" s="9" t="s">
        <v>39</v>
      </c>
      <c r="C11" s="44" t="s">
        <v>55</v>
      </c>
      <c r="D11" s="10">
        <v>360</v>
      </c>
      <c r="E11" s="11">
        <v>880</v>
      </c>
      <c r="F11" s="17"/>
    </row>
    <row r="12" spans="1:6" ht="15.75">
      <c r="A12" s="9">
        <v>9</v>
      </c>
      <c r="B12" s="9" t="s">
        <v>40</v>
      </c>
      <c r="C12" s="44" t="s">
        <v>56</v>
      </c>
      <c r="D12" s="10">
        <v>540</v>
      </c>
      <c r="E12" s="11">
        <v>1232</v>
      </c>
      <c r="F12" s="17"/>
    </row>
    <row r="13" spans="1:6" ht="15.75">
      <c r="A13" s="9">
        <v>10</v>
      </c>
      <c r="B13" s="9" t="s">
        <v>45</v>
      </c>
      <c r="C13" s="44" t="s">
        <v>57</v>
      </c>
      <c r="D13" s="10">
        <v>360</v>
      </c>
      <c r="E13" s="11">
        <v>900</v>
      </c>
      <c r="F13" s="17"/>
    </row>
    <row r="14" spans="1:6" ht="15.75">
      <c r="A14" s="9">
        <v>11</v>
      </c>
      <c r="B14" s="9" t="s">
        <v>41</v>
      </c>
      <c r="C14" s="44" t="s">
        <v>58</v>
      </c>
      <c r="D14" s="10">
        <v>180</v>
      </c>
      <c r="E14" s="11">
        <v>540</v>
      </c>
      <c r="F14" s="17"/>
    </row>
    <row r="15" spans="1:6" ht="15.75">
      <c r="A15" s="9">
        <v>12</v>
      </c>
      <c r="B15" s="9" t="s">
        <v>42</v>
      </c>
      <c r="C15" s="44" t="s">
        <v>59</v>
      </c>
      <c r="D15" s="10">
        <v>720</v>
      </c>
      <c r="E15" s="11">
        <v>1752</v>
      </c>
      <c r="F15" s="17"/>
    </row>
    <row r="16" spans="1:6" ht="15.75">
      <c r="A16" s="9">
        <v>13</v>
      </c>
      <c r="B16" s="9" t="s">
        <v>44</v>
      </c>
      <c r="C16" s="44" t="s">
        <v>60</v>
      </c>
      <c r="D16" s="10">
        <v>810</v>
      </c>
      <c r="E16" s="11">
        <v>2256</v>
      </c>
      <c r="F16" s="17"/>
    </row>
    <row r="17" spans="1:6" ht="15.75">
      <c r="A17" s="9">
        <v>14</v>
      </c>
      <c r="B17" s="9" t="s">
        <v>43</v>
      </c>
      <c r="C17" s="44" t="s">
        <v>61</v>
      </c>
      <c r="D17" s="10">
        <v>540</v>
      </c>
      <c r="E17" s="11"/>
      <c r="F17" s="17"/>
    </row>
    <row r="18" spans="1:6" ht="15.75">
      <c r="A18" s="9">
        <v>15</v>
      </c>
      <c r="B18" s="9" t="s">
        <v>46</v>
      </c>
      <c r="C18" s="44" t="s">
        <v>62</v>
      </c>
      <c r="D18" s="10"/>
      <c r="E18" s="11">
        <v>354</v>
      </c>
      <c r="F18" s="17"/>
    </row>
    <row r="19" spans="1:6" ht="15.75">
      <c r="A19" s="9">
        <v>16</v>
      </c>
      <c r="B19" s="9" t="s">
        <v>47</v>
      </c>
      <c r="C19" s="44" t="s">
        <v>63</v>
      </c>
      <c r="D19" s="10"/>
      <c r="E19" s="11">
        <v>1380</v>
      </c>
      <c r="F19" s="17"/>
    </row>
    <row r="20" spans="1:6" ht="15.75">
      <c r="A20" s="9">
        <v>17</v>
      </c>
      <c r="B20" s="9" t="s">
        <v>66</v>
      </c>
      <c r="C20" s="44" t="s">
        <v>64</v>
      </c>
      <c r="D20" s="10"/>
      <c r="E20" s="11">
        <v>880</v>
      </c>
      <c r="F20" s="17"/>
    </row>
    <row r="21" spans="1:6" ht="15.75">
      <c r="A21" s="9">
        <v>18</v>
      </c>
      <c r="B21" s="9" t="s">
        <v>67</v>
      </c>
      <c r="C21" s="44" t="s">
        <v>65</v>
      </c>
      <c r="D21" s="10"/>
      <c r="E21" s="11"/>
      <c r="F21" s="17"/>
    </row>
    <row r="22" spans="1:6" ht="15.75">
      <c r="A22" s="9">
        <v>19</v>
      </c>
      <c r="B22" s="9" t="s">
        <v>69</v>
      </c>
      <c r="C22" s="44" t="s">
        <v>68</v>
      </c>
      <c r="D22" s="10"/>
      <c r="E22" s="11"/>
      <c r="F22" s="17"/>
    </row>
    <row r="23" spans="1:6" ht="15.75">
      <c r="A23" s="9">
        <v>20</v>
      </c>
      <c r="B23" s="9" t="s">
        <v>70</v>
      </c>
      <c r="C23" s="44" t="s">
        <v>72</v>
      </c>
      <c r="D23" s="10"/>
      <c r="E23" s="11">
        <v>420</v>
      </c>
      <c r="F23" s="17"/>
    </row>
    <row r="24" spans="1:6" ht="15.75">
      <c r="A24" s="9">
        <v>21</v>
      </c>
      <c r="B24" s="9" t="s">
        <v>71</v>
      </c>
      <c r="C24" s="44" t="s">
        <v>73</v>
      </c>
      <c r="D24" s="10"/>
      <c r="E24" s="11">
        <v>504</v>
      </c>
      <c r="F24" s="17"/>
    </row>
    <row r="25" spans="1:6" ht="15.75">
      <c r="A25" s="9">
        <v>22</v>
      </c>
      <c r="B25" s="45" t="s">
        <v>75</v>
      </c>
      <c r="C25" s="44" t="s">
        <v>77</v>
      </c>
      <c r="D25" s="10"/>
      <c r="E25" s="11"/>
      <c r="F25" s="17"/>
    </row>
    <row r="26" spans="1:6" ht="15.75">
      <c r="A26" s="9">
        <v>23</v>
      </c>
      <c r="B26" s="45" t="s">
        <v>76</v>
      </c>
      <c r="C26" s="44" t="s">
        <v>78</v>
      </c>
      <c r="D26" s="10"/>
      <c r="E26" s="11">
        <v>360</v>
      </c>
      <c r="F26" s="17"/>
    </row>
    <row r="27" spans="1:6" ht="15.75">
      <c r="A27" s="9">
        <v>24</v>
      </c>
      <c r="B27" s="45" t="s">
        <v>79</v>
      </c>
      <c r="C27" s="44" t="s">
        <v>80</v>
      </c>
      <c r="D27" s="10"/>
      <c r="E27" s="11">
        <v>1668</v>
      </c>
      <c r="F27" s="17"/>
    </row>
    <row r="28" spans="1:6" ht="15.75">
      <c r="A28" s="9">
        <v>25</v>
      </c>
      <c r="B28" s="9" t="s">
        <v>82</v>
      </c>
      <c r="C28" s="44" t="s">
        <v>83</v>
      </c>
      <c r="D28" s="10"/>
      <c r="E28" s="11">
        <v>1056</v>
      </c>
      <c r="F28" s="17"/>
    </row>
    <row r="29" spans="1:6" ht="15.75">
      <c r="A29" s="9">
        <v>26</v>
      </c>
      <c r="B29" s="9" t="s">
        <v>84</v>
      </c>
      <c r="C29" s="44" t="s">
        <v>85</v>
      </c>
      <c r="D29" s="10"/>
      <c r="E29" s="11"/>
      <c r="F29" s="17"/>
    </row>
    <row r="30" spans="1:6" ht="15.75">
      <c r="A30" s="9">
        <v>27</v>
      </c>
      <c r="B30" s="9" t="s">
        <v>86</v>
      </c>
      <c r="C30" s="44" t="s">
        <v>88</v>
      </c>
      <c r="D30" s="10"/>
      <c r="E30" s="11">
        <v>979</v>
      </c>
      <c r="F30" s="17"/>
    </row>
    <row r="31" spans="1:6" ht="15.75">
      <c r="A31" s="9">
        <v>28</v>
      </c>
      <c r="B31" s="9" t="s">
        <v>87</v>
      </c>
      <c r="C31" s="44" t="s">
        <v>89</v>
      </c>
      <c r="D31" s="10"/>
      <c r="E31" s="11">
        <v>880</v>
      </c>
      <c r="F31" s="17"/>
    </row>
    <row r="32" spans="1:6" ht="15.75">
      <c r="A32" s="9">
        <v>29</v>
      </c>
      <c r="B32" s="45" t="s">
        <v>97</v>
      </c>
      <c r="C32" s="44"/>
      <c r="D32" s="10"/>
      <c r="E32" s="11">
        <v>640</v>
      </c>
      <c r="F32" s="17"/>
    </row>
    <row r="33" spans="1:6" ht="15.75">
      <c r="A33" s="9">
        <v>30</v>
      </c>
      <c r="B33" s="45" t="s">
        <v>102</v>
      </c>
      <c r="C33" s="44"/>
      <c r="D33" s="10"/>
      <c r="E33" s="11">
        <v>669</v>
      </c>
      <c r="F33" s="17"/>
    </row>
    <row r="34" spans="1:6" ht="15.75">
      <c r="A34" s="9">
        <v>31</v>
      </c>
      <c r="B34" s="45" t="s">
        <v>93</v>
      </c>
      <c r="C34" s="44"/>
      <c r="D34" s="10"/>
      <c r="E34" s="11">
        <v>804</v>
      </c>
      <c r="F34" s="17"/>
    </row>
    <row r="35" spans="1:6" ht="15.75">
      <c r="A35" s="9">
        <v>32</v>
      </c>
      <c r="B35" s="45" t="s">
        <v>100</v>
      </c>
      <c r="C35" s="44"/>
      <c r="D35" s="10"/>
      <c r="E35" s="11">
        <v>192</v>
      </c>
      <c r="F35" s="17"/>
    </row>
    <row r="36" spans="1:6" ht="15.75">
      <c r="A36" s="9">
        <v>33</v>
      </c>
      <c r="B36" s="45" t="s">
        <v>95</v>
      </c>
      <c r="C36" s="44"/>
      <c r="D36" s="10"/>
      <c r="E36" s="11">
        <v>550</v>
      </c>
      <c r="F36" s="17"/>
    </row>
    <row r="37" spans="1:6" ht="15.75">
      <c r="A37" s="9">
        <v>34</v>
      </c>
      <c r="B37" s="45" t="s">
        <v>96</v>
      </c>
      <c r="C37" s="44"/>
      <c r="D37" s="10"/>
      <c r="E37" s="11">
        <v>2249</v>
      </c>
      <c r="F37" s="17"/>
    </row>
    <row r="38" spans="1:6" ht="15.75">
      <c r="A38" s="9">
        <v>35</v>
      </c>
      <c r="B38" s="45" t="s">
        <v>91</v>
      </c>
      <c r="C38" s="44"/>
      <c r="D38" s="10"/>
      <c r="E38" s="11">
        <v>460</v>
      </c>
      <c r="F38" s="17"/>
    </row>
    <row r="39" spans="1:6" ht="15.75">
      <c r="A39" s="9">
        <v>36</v>
      </c>
      <c r="B39" s="45" t="s">
        <v>99</v>
      </c>
      <c r="C39" s="44"/>
      <c r="D39" s="10"/>
      <c r="E39" s="11">
        <v>190</v>
      </c>
      <c r="F39" s="17"/>
    </row>
    <row r="40" spans="1:6" ht="15.75">
      <c r="A40" s="9">
        <v>37</v>
      </c>
      <c r="B40" s="45" t="s">
        <v>98</v>
      </c>
      <c r="C40" s="44"/>
      <c r="D40" s="10"/>
      <c r="E40" s="11">
        <v>380</v>
      </c>
      <c r="F40" s="17"/>
    </row>
    <row r="41" spans="1:6" ht="15.75">
      <c r="A41" s="9">
        <v>38</v>
      </c>
      <c r="B41" s="45" t="s">
        <v>92</v>
      </c>
      <c r="C41" s="44"/>
      <c r="D41" s="10"/>
      <c r="E41" s="11">
        <v>789</v>
      </c>
      <c r="F41" s="17"/>
    </row>
    <row r="42" spans="1:6" ht="15.75">
      <c r="A42" s="9">
        <v>39</v>
      </c>
      <c r="B42" s="45" t="s">
        <v>103</v>
      </c>
      <c r="C42" s="44"/>
      <c r="D42" s="10"/>
      <c r="E42" s="11">
        <v>380</v>
      </c>
      <c r="F42" s="17"/>
    </row>
    <row r="43" spans="1:6" ht="15.75">
      <c r="A43" s="9">
        <v>40</v>
      </c>
      <c r="B43" s="45" t="s">
        <v>101</v>
      </c>
      <c r="C43" s="44"/>
      <c r="D43" s="10"/>
      <c r="E43" s="11">
        <v>380</v>
      </c>
      <c r="F43" s="17"/>
    </row>
    <row r="44" spans="1:6" ht="15.75">
      <c r="A44" s="9">
        <v>41</v>
      </c>
      <c r="B44" s="45" t="s">
        <v>94</v>
      </c>
      <c r="C44" s="44"/>
      <c r="D44" s="10"/>
      <c r="E44" s="11">
        <v>900</v>
      </c>
      <c r="F44" s="17"/>
    </row>
    <row r="45" spans="1:6" ht="15.75">
      <c r="A45" s="9">
        <v>42</v>
      </c>
      <c r="B45" s="45" t="s">
        <v>104</v>
      </c>
      <c r="C45" s="44"/>
      <c r="D45" s="10"/>
      <c r="E45" s="11">
        <v>336</v>
      </c>
      <c r="F45" s="17"/>
    </row>
    <row r="46" spans="1:6" s="12" customFormat="1" ht="15">
      <c r="A46" s="67" t="s">
        <v>2</v>
      </c>
      <c r="B46" s="68"/>
      <c r="C46" s="36"/>
      <c r="D46" s="16"/>
      <c r="E46" s="18">
        <f>SUM(E4:E45)</f>
        <v>32537</v>
      </c>
      <c r="F46" s="16"/>
    </row>
  </sheetData>
  <sheetProtection/>
  <mergeCells count="2">
    <mergeCell ref="A1:E1"/>
    <mergeCell ref="A46:B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.28125" style="0" customWidth="1"/>
    <col min="2" max="2" width="15.00390625" style="0" customWidth="1"/>
    <col min="3" max="3" width="17.00390625" style="0" customWidth="1"/>
    <col min="4" max="4" width="9.8515625" style="0" customWidth="1"/>
    <col min="5" max="5" width="15.7109375" style="0" customWidth="1"/>
    <col min="6" max="6" width="14.7109375" style="0" customWidth="1"/>
    <col min="7" max="7" width="0.71875" style="0" customWidth="1"/>
    <col min="8" max="8" width="0.85546875" style="0" customWidth="1"/>
    <col min="9" max="9" width="14.7109375" style="0" customWidth="1"/>
    <col min="10" max="10" width="17.00390625" style="0" customWidth="1"/>
    <col min="11" max="11" width="9.8515625" style="0" customWidth="1"/>
    <col min="12" max="12" width="15.7109375" style="0" customWidth="1"/>
    <col min="13" max="13" width="14.7109375" style="0" customWidth="1"/>
  </cols>
  <sheetData>
    <row r="1" spans="7:8" ht="6.75" customHeight="1">
      <c r="G1" s="1"/>
      <c r="H1" s="21"/>
    </row>
    <row r="2" spans="2:9" ht="4.5" customHeight="1">
      <c r="B2" t="s">
        <v>24</v>
      </c>
      <c r="G2" s="1"/>
      <c r="H2" s="21"/>
      <c r="I2" t="s">
        <v>24</v>
      </c>
    </row>
    <row r="3" spans="2:13" ht="6.75" customHeight="1">
      <c r="B3" s="46"/>
      <c r="C3" s="47"/>
      <c r="D3" s="47"/>
      <c r="E3" s="47"/>
      <c r="F3" s="47"/>
      <c r="G3" s="47"/>
      <c r="H3" s="46"/>
      <c r="I3" s="47"/>
      <c r="J3" s="47"/>
      <c r="K3" s="47"/>
      <c r="L3" s="47"/>
      <c r="M3" s="48"/>
    </row>
    <row r="4" spans="2:13" ht="4.5" customHeight="1">
      <c r="B4" s="21" t="s">
        <v>24</v>
      </c>
      <c r="C4" s="1"/>
      <c r="D4" s="1"/>
      <c r="E4" s="1"/>
      <c r="F4" s="1"/>
      <c r="G4" s="1"/>
      <c r="H4" s="21"/>
      <c r="I4" s="1" t="s">
        <v>24</v>
      </c>
      <c r="J4" s="1"/>
      <c r="K4" s="1"/>
      <c r="L4" s="1"/>
      <c r="M4" s="49"/>
    </row>
    <row r="5" spans="2:13" ht="15">
      <c r="B5" s="50" t="str">
        <f>'расч.ведомость'!H1</f>
        <v>УФК по РО (МБУ ДО ЦДЭБ  л/сч 20586Х25050)</v>
      </c>
      <c r="C5" s="1"/>
      <c r="D5" s="1"/>
      <c r="E5" s="1"/>
      <c r="F5" s="1" t="s">
        <v>7</v>
      </c>
      <c r="G5" s="1"/>
      <c r="H5" s="21"/>
      <c r="I5" s="51" t="str">
        <f>B5</f>
        <v>УФК по РО (МБУ ДО ЦДЭБ  л/сч 20586Х25050)</v>
      </c>
      <c r="J5" s="1"/>
      <c r="K5" s="1"/>
      <c r="L5" s="1"/>
      <c r="M5" s="49" t="s">
        <v>7</v>
      </c>
    </row>
    <row r="6" spans="2:13" ht="17.25" customHeight="1">
      <c r="B6" s="52" t="s">
        <v>27</v>
      </c>
      <c r="C6" s="23"/>
      <c r="D6" s="23"/>
      <c r="E6" s="23"/>
      <c r="F6" s="23"/>
      <c r="G6" s="1"/>
      <c r="H6" s="21"/>
      <c r="I6" s="22" t="s">
        <v>27</v>
      </c>
      <c r="J6" s="23"/>
      <c r="K6" s="23"/>
      <c r="L6" s="23"/>
      <c r="M6" s="53"/>
    </row>
    <row r="7" spans="2:13" ht="10.5" customHeight="1">
      <c r="B7" s="52"/>
      <c r="C7" s="34" t="str">
        <f>'расч.ведомость'!H2</f>
        <v>ИНН 6141018178</v>
      </c>
      <c r="D7" s="23"/>
      <c r="E7" s="32" t="str">
        <f>'расч.ведомость'!J2</f>
        <v>л/сч 20586Х25050</v>
      </c>
      <c r="F7" s="32"/>
      <c r="G7" s="1"/>
      <c r="H7" s="21"/>
      <c r="I7" s="22"/>
      <c r="J7" s="34" t="str">
        <f>C7</f>
        <v>ИНН 6141018178</v>
      </c>
      <c r="K7" s="23"/>
      <c r="L7" s="32" t="str">
        <f>E7</f>
        <v>л/сч 20586Х25050</v>
      </c>
      <c r="M7" s="54"/>
    </row>
    <row r="8" spans="2:13" ht="10.5" customHeight="1">
      <c r="B8" s="52" t="s">
        <v>26</v>
      </c>
      <c r="C8" s="23"/>
      <c r="D8" s="23"/>
      <c r="E8" s="23"/>
      <c r="F8" s="23"/>
      <c r="G8" s="1"/>
      <c r="H8" s="21"/>
      <c r="I8" s="22" t="s">
        <v>26</v>
      </c>
      <c r="J8" s="23"/>
      <c r="K8" s="23"/>
      <c r="L8" s="23"/>
      <c r="M8" s="53"/>
    </row>
    <row r="9" spans="2:13" ht="9" customHeight="1">
      <c r="B9" s="55"/>
      <c r="C9" s="70" t="s">
        <v>8</v>
      </c>
      <c r="D9" s="70"/>
      <c r="E9" s="70"/>
      <c r="F9" s="1"/>
      <c r="G9" s="1"/>
      <c r="H9" s="21"/>
      <c r="I9" s="24"/>
      <c r="J9" s="70" t="s">
        <v>8</v>
      </c>
      <c r="K9" s="70"/>
      <c r="L9" s="70"/>
      <c r="M9" s="49"/>
    </row>
    <row r="10" spans="2:13" ht="13.5" customHeight="1">
      <c r="B10" s="56"/>
      <c r="C10" s="57"/>
      <c r="D10" s="1"/>
      <c r="E10" s="1"/>
      <c r="F10" s="1"/>
      <c r="G10" s="1"/>
      <c r="H10" s="21"/>
      <c r="I10" s="57"/>
      <c r="J10" s="57"/>
      <c r="K10" s="1"/>
      <c r="L10" s="1"/>
      <c r="M10" s="49"/>
    </row>
    <row r="11" spans="2:13" ht="16.5" customHeight="1">
      <c r="B11" s="21" t="s">
        <v>9</v>
      </c>
      <c r="C11" s="27">
        <v>0</v>
      </c>
      <c r="D11" s="1"/>
      <c r="E11" s="1" t="s">
        <v>10</v>
      </c>
      <c r="F11" s="33">
        <v>0</v>
      </c>
      <c r="G11" s="1"/>
      <c r="H11" s="21"/>
      <c r="I11" s="1" t="s">
        <v>9</v>
      </c>
      <c r="J11" s="27">
        <f>C11</f>
        <v>0</v>
      </c>
      <c r="K11" s="1"/>
      <c r="L11" s="1" t="s">
        <v>10</v>
      </c>
      <c r="M11" s="58">
        <f>F11</f>
        <v>0</v>
      </c>
    </row>
    <row r="12" spans="2:13" ht="6" customHeight="1">
      <c r="B12" s="21"/>
      <c r="C12" s="1"/>
      <c r="D12" s="1"/>
      <c r="E12" s="1"/>
      <c r="F12" s="1"/>
      <c r="G12" s="1"/>
      <c r="H12" s="21"/>
      <c r="I12" s="1"/>
      <c r="J12" s="1"/>
      <c r="K12" s="1"/>
      <c r="L12" s="1"/>
      <c r="M12" s="49"/>
    </row>
    <row r="13" spans="2:13" ht="15">
      <c r="B13" s="21" t="s">
        <v>11</v>
      </c>
      <c r="C13" s="23"/>
      <c r="D13" s="33"/>
      <c r="E13" s="23"/>
      <c r="F13" s="23"/>
      <c r="G13" s="1"/>
      <c r="H13" s="21"/>
      <c r="I13" s="1" t="s">
        <v>11</v>
      </c>
      <c r="J13" s="29"/>
      <c r="K13" s="29"/>
      <c r="L13" s="29"/>
      <c r="M13" s="53"/>
    </row>
    <row r="14" spans="2:13" ht="8.25" customHeight="1">
      <c r="B14" s="21"/>
      <c r="C14" s="70" t="s">
        <v>12</v>
      </c>
      <c r="D14" s="70"/>
      <c r="E14" s="70"/>
      <c r="F14" s="1"/>
      <c r="G14" s="1"/>
      <c r="H14" s="21"/>
      <c r="I14" s="1"/>
      <c r="J14" s="70" t="s">
        <v>12</v>
      </c>
      <c r="K14" s="70"/>
      <c r="L14" s="70"/>
      <c r="M14" s="49"/>
    </row>
    <row r="15" spans="2:13" ht="15">
      <c r="B15" s="21" t="s">
        <v>13</v>
      </c>
      <c r="C15" s="30" t="s">
        <v>105</v>
      </c>
      <c r="D15" s="23"/>
      <c r="E15" s="23"/>
      <c r="F15" s="35"/>
      <c r="G15" s="1"/>
      <c r="H15" s="21"/>
      <c r="I15" s="1" t="s">
        <v>13</v>
      </c>
      <c r="J15" s="30" t="s">
        <v>105</v>
      </c>
      <c r="K15" s="23"/>
      <c r="L15" s="23"/>
      <c r="M15" s="59"/>
    </row>
    <row r="16" spans="2:13" ht="9" customHeight="1">
      <c r="B16" s="21"/>
      <c r="C16" s="70" t="s">
        <v>14</v>
      </c>
      <c r="D16" s="70"/>
      <c r="E16" s="70"/>
      <c r="F16" s="1"/>
      <c r="G16" s="1"/>
      <c r="H16" s="21"/>
      <c r="I16" s="1"/>
      <c r="J16" s="70" t="s">
        <v>14</v>
      </c>
      <c r="K16" s="70"/>
      <c r="L16" s="70"/>
      <c r="M16" s="49"/>
    </row>
    <row r="17" spans="2:13" ht="15">
      <c r="B17" s="21" t="s">
        <v>1</v>
      </c>
      <c r="C17" s="28"/>
      <c r="D17" s="31"/>
      <c r="E17" s="25" t="s">
        <v>15</v>
      </c>
      <c r="F17" s="25" t="s">
        <v>106</v>
      </c>
      <c r="G17" s="15"/>
      <c r="H17" s="26"/>
      <c r="I17" s="1" t="s">
        <v>1</v>
      </c>
      <c r="J17" s="28"/>
      <c r="K17" s="31"/>
      <c r="L17" s="25" t="s">
        <v>15</v>
      </c>
      <c r="M17" s="60" t="s">
        <v>107</v>
      </c>
    </row>
    <row r="18" spans="2:13" ht="7.5" customHeight="1">
      <c r="B18" s="21"/>
      <c r="C18" s="1"/>
      <c r="D18" s="61" t="s">
        <v>16</v>
      </c>
      <c r="E18" s="1"/>
      <c r="F18" s="1"/>
      <c r="G18" s="1"/>
      <c r="H18" s="21"/>
      <c r="I18" s="1"/>
      <c r="J18" s="1"/>
      <c r="K18" s="61" t="s">
        <v>16</v>
      </c>
      <c r="L18" s="1"/>
      <c r="M18" s="49"/>
    </row>
    <row r="19" spans="2:13" ht="11.25" customHeight="1">
      <c r="B19" s="21" t="s">
        <v>17</v>
      </c>
      <c r="C19" s="23"/>
      <c r="D19" s="23"/>
      <c r="E19" s="23"/>
      <c r="F19" s="23"/>
      <c r="G19" s="1"/>
      <c r="H19" s="21"/>
      <c r="I19" s="1" t="s">
        <v>17</v>
      </c>
      <c r="J19" s="23"/>
      <c r="K19" s="23"/>
      <c r="L19" s="23"/>
      <c r="M19" s="53"/>
    </row>
    <row r="20" spans="2:13" ht="6.75" customHeight="1">
      <c r="B20" s="21"/>
      <c r="C20" s="62" t="s">
        <v>18</v>
      </c>
      <c r="D20" s="1"/>
      <c r="E20" s="62" t="s">
        <v>19</v>
      </c>
      <c r="F20" s="1"/>
      <c r="G20" s="1"/>
      <c r="H20" s="21"/>
      <c r="I20" s="1"/>
      <c r="J20" s="62" t="s">
        <v>18</v>
      </c>
      <c r="K20" s="1"/>
      <c r="L20" s="62" t="s">
        <v>19</v>
      </c>
      <c r="M20" s="49"/>
    </row>
    <row r="21" spans="2:13" ht="15">
      <c r="B21" s="63"/>
      <c r="C21" s="23"/>
      <c r="D21" s="1"/>
      <c r="E21" s="1"/>
      <c r="F21" s="1"/>
      <c r="G21" s="1"/>
      <c r="H21" s="21"/>
      <c r="I21" s="23"/>
      <c r="J21" s="23"/>
      <c r="K21" s="1"/>
      <c r="L21" s="1"/>
      <c r="M21" s="49"/>
    </row>
    <row r="22" spans="2:13" ht="6.75" customHeight="1">
      <c r="B22" s="71" t="s">
        <v>20</v>
      </c>
      <c r="C22" s="70"/>
      <c r="D22" s="1"/>
      <c r="E22" s="1"/>
      <c r="F22" s="1"/>
      <c r="G22" s="1"/>
      <c r="H22" s="21"/>
      <c r="I22" s="70" t="s">
        <v>20</v>
      </c>
      <c r="J22" s="70"/>
      <c r="K22" s="1"/>
      <c r="L22" s="1"/>
      <c r="M22" s="49"/>
    </row>
    <row r="23" spans="2:13" ht="8.25" customHeight="1">
      <c r="B23" s="21"/>
      <c r="C23" s="1"/>
      <c r="D23" s="1"/>
      <c r="E23" s="1"/>
      <c r="F23" s="1"/>
      <c r="G23" s="1"/>
      <c r="H23" s="21"/>
      <c r="I23" s="1"/>
      <c r="J23" s="1"/>
      <c r="K23" s="1"/>
      <c r="L23" s="1"/>
      <c r="M23" s="49"/>
    </row>
    <row r="24" spans="2:13" ht="15">
      <c r="B24" s="21" t="s">
        <v>21</v>
      </c>
      <c r="C24" s="23"/>
      <c r="D24" s="23"/>
      <c r="E24" s="23"/>
      <c r="F24" s="23"/>
      <c r="G24" s="1"/>
      <c r="H24" s="21"/>
      <c r="I24" s="1" t="s">
        <v>21</v>
      </c>
      <c r="J24" s="23"/>
      <c r="K24" s="23"/>
      <c r="L24" s="23"/>
      <c r="M24" s="53"/>
    </row>
    <row r="25" spans="2:13" ht="7.5" customHeight="1">
      <c r="B25" s="21"/>
      <c r="C25" s="1"/>
      <c r="D25" s="1"/>
      <c r="E25" s="64" t="s">
        <v>19</v>
      </c>
      <c r="F25" s="1"/>
      <c r="G25" s="1"/>
      <c r="H25" s="21"/>
      <c r="I25" s="1"/>
      <c r="J25" s="1"/>
      <c r="K25" s="1"/>
      <c r="L25" s="64" t="s">
        <v>19</v>
      </c>
      <c r="M25" s="49"/>
    </row>
    <row r="26" spans="2:13" ht="11.25" customHeight="1">
      <c r="B26" s="21"/>
      <c r="C26" s="69" t="s">
        <v>22</v>
      </c>
      <c r="D26" s="1"/>
      <c r="E26" s="1"/>
      <c r="F26" s="1"/>
      <c r="G26" s="1"/>
      <c r="H26" s="21"/>
      <c r="I26" s="1"/>
      <c r="J26" s="69" t="s">
        <v>22</v>
      </c>
      <c r="K26" s="1"/>
      <c r="L26" s="1"/>
      <c r="M26" s="49"/>
    </row>
    <row r="27" spans="2:13" ht="8.25" customHeight="1">
      <c r="B27" s="21"/>
      <c r="C27" s="69"/>
      <c r="D27" s="23" t="s">
        <v>23</v>
      </c>
      <c r="E27" s="23"/>
      <c r="F27" s="23"/>
      <c r="G27" s="1"/>
      <c r="H27" s="21"/>
      <c r="I27" s="1"/>
      <c r="J27" s="69"/>
      <c r="K27" s="23" t="s">
        <v>23</v>
      </c>
      <c r="L27" s="23"/>
      <c r="M27" s="53"/>
    </row>
    <row r="28" spans="2:13" ht="6.75" customHeight="1">
      <c r="B28" s="21"/>
      <c r="C28" s="1"/>
      <c r="D28" s="1"/>
      <c r="E28" s="1"/>
      <c r="F28" s="1"/>
      <c r="G28" s="1"/>
      <c r="H28" s="21"/>
      <c r="I28" s="1"/>
      <c r="J28" s="1"/>
      <c r="K28" s="1"/>
      <c r="L28" s="1"/>
      <c r="M28" s="49"/>
    </row>
    <row r="29" spans="2:13" ht="15">
      <c r="B29" s="21"/>
      <c r="C29" s="1"/>
      <c r="D29" s="1"/>
      <c r="E29" s="1"/>
      <c r="F29" s="1"/>
      <c r="G29" s="1"/>
      <c r="H29" s="1"/>
      <c r="I29" s="1"/>
      <c r="J29" s="1"/>
      <c r="K29" s="1"/>
      <c r="L29" s="1"/>
      <c r="M29" s="49"/>
    </row>
    <row r="30" spans="2:13" ht="4.5" customHeight="1">
      <c r="B30" s="21" t="s">
        <v>24</v>
      </c>
      <c r="C30" s="1"/>
      <c r="D30" s="1"/>
      <c r="E30" s="1"/>
      <c r="F30" s="1"/>
      <c r="G30" s="1"/>
      <c r="H30" s="21"/>
      <c r="I30" s="1" t="s">
        <v>24</v>
      </c>
      <c r="J30" s="1"/>
      <c r="K30" s="1"/>
      <c r="L30" s="1"/>
      <c r="M30" s="49"/>
    </row>
    <row r="31" spans="2:13" ht="15">
      <c r="B31" s="6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3"/>
    </row>
  </sheetData>
  <sheetProtection/>
  <mergeCells count="10">
    <mergeCell ref="C26:C27"/>
    <mergeCell ref="J26:J27"/>
    <mergeCell ref="C14:E14"/>
    <mergeCell ref="J14:L14"/>
    <mergeCell ref="C9:E9"/>
    <mergeCell ref="J9:L9"/>
    <mergeCell ref="C16:E16"/>
    <mergeCell ref="J16:L16"/>
    <mergeCell ref="B22:C22"/>
    <mergeCell ref="I22:J22"/>
  </mergeCells>
  <printOptions/>
  <pageMargins left="0.15748031496062992" right="0.15748031496062992" top="0.4330708661417323" bottom="0.1968503937007874" header="0.4330708661417323" footer="0.4724409448818898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2019-03-28T13:35:36Z</cp:lastPrinted>
  <dcterms:created xsi:type="dcterms:W3CDTF">2013-04-25T05:59:15Z</dcterms:created>
  <dcterms:modified xsi:type="dcterms:W3CDTF">2020-10-12T13:36:47Z</dcterms:modified>
  <cp:category/>
  <cp:version/>
  <cp:contentType/>
  <cp:contentStatus/>
</cp:coreProperties>
</file>